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<sst xmlns="http://schemas.openxmlformats.org/spreadsheetml/2006/main" count="37" uniqueCount="37">
  <si>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</si>
  <si>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</si>
  <si>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</si>
  <si>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</si>
  <si>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</si>
  <si>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</si>
  <si>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</si>
  <si>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</si>
  <si>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</si>
  <si>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</si>
  <si>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</si>
  <si>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</si>
  <si>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</si>
  <si>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</si>
  <si>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</si>
  <si>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</si>
  <si>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</si>
  <si>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</si>
  <si>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</si>
  <si>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</si>
  <si>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</si>
  <si>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</si>
  <si>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</si>
  <si>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</si>
  <si>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</si>
  <si>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</si>
  <si>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</si>
  <si>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</si>
  <si>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</si>
  <si>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</si>
  <si>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</si>
  <si>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</si>
  <si>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</si>
  <si>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전라남도 2012년 10월말 인구수 : 1,908,998명(전월 : 1,909,212명 감 214명
전국 2012년 10월말 인구수 : 50,912,264명(전월 : 50,891,223명 증21,041명)
65세이상 2012년 10월말 노인 인구수: 27,570(남:11,102명 여:16,455명)전월대비 증104명</t>
    <phoneticPr fontId="10" type="noConversion"/>
  </si>
  <si>
    <t>(2014년  2월말 기준)</t>
    <phoneticPr fontId="4" type="noConversion"/>
  </si>
  <si>
    <t>전년말현황(2011.12)</t>
    <phoneticPr fontId="5" type="noConversion"/>
  </si>
  <si>
    <t>전월현황(2014.1)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</si>
</sst>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G2" sqref="G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30</v>
      </c>
      <c r="B1" s="35"/>
      <c r="C1" s="35"/>
      <c r="D1" s="35"/>
      <c r="E1" s="35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6" t="s">
        <v>34</v>
      </c>
      <c r="E3" s="36"/>
      <c r="F3" s="5"/>
    </row>
    <row r="4" spans="1:6" s="2" customFormat="1" ht="21" customHeight="1">
      <c r="A4" s="37" t="s">
        <v>19</v>
      </c>
      <c r="B4" s="39" t="s">
        <v>20</v>
      </c>
      <c r="C4" s="39"/>
      <c r="D4" s="39"/>
      <c r="E4" s="40" t="s">
        <v>21</v>
      </c>
      <c r="F4" s="5"/>
    </row>
    <row r="5" spans="1:6" s="2" customFormat="1" ht="21" customHeight="1">
      <c r="A5" s="38"/>
      <c r="B5" s="21" t="s">
        <v>22</v>
      </c>
      <c r="C5" s="21" t="s">
        <v>23</v>
      </c>
      <c r="D5" s="21" t="s">
        <v>24</v>
      </c>
      <c r="E5" s="41"/>
      <c r="F5" s="5"/>
    </row>
    <row r="6" spans="1:6" s="2" customFormat="1" ht="21" customHeight="1">
      <c r="A6" s="12" t="s">
        <v>27</v>
      </c>
      <c r="B6" s="11">
        <f>SUM(B7:B29)</f>
        <v>240164</v>
      </c>
      <c r="C6" s="11">
        <f>SUM(C7:C29)</f>
        <v>119846</v>
      </c>
      <c r="D6" s="11">
        <f>SUM(D7:D29)</f>
        <v>120318</v>
      </c>
      <c r="E6" s="13">
        <f>SUM(E7:E29)</f>
        <v>99323</v>
      </c>
      <c r="F6" s="5"/>
    </row>
    <row r="7" spans="1:6" s="2" customFormat="1" ht="21" customHeight="1">
      <c r="A7" s="29" t="s">
        <v>25</v>
      </c>
      <c r="B7" s="26">
        <f>SUM(C7:D7)</f>
        <v>12995</v>
      </c>
      <c r="C7" s="26">
        <v>6527</v>
      </c>
      <c r="D7" s="26">
        <v>6468</v>
      </c>
      <c r="E7" s="33">
        <v>6212</v>
      </c>
      <c r="F7" s="5"/>
    </row>
    <row r="8" spans="1:6" s="2" customFormat="1" ht="21" customHeight="1">
      <c r="A8" s="29" t="s">
        <v>26</v>
      </c>
      <c r="B8" s="26">
        <f t="shared" ref="B8:B29" si="0">SUM(C8:D8)</f>
        <v>6638</v>
      </c>
      <c r="C8" s="26">
        <v>3329</v>
      </c>
      <c r="D8" s="26">
        <v>3309</v>
      </c>
      <c r="E8" s="27">
        <v>3244</v>
      </c>
      <c r="F8" s="5"/>
    </row>
    <row r="9" spans="1:6" s="2" customFormat="1" ht="21" customHeight="1">
      <c r="A9" s="29" t="s">
        <v>28</v>
      </c>
      <c r="B9" s="26">
        <f t="shared" si="0"/>
        <v>6171</v>
      </c>
      <c r="C9" s="26">
        <v>3081</v>
      </c>
      <c r="D9" s="26">
        <v>3090</v>
      </c>
      <c r="E9" s="27">
        <v>3088</v>
      </c>
      <c r="F9" s="5"/>
    </row>
    <row r="10" spans="1:6" s="2" customFormat="1" ht="21" customHeight="1">
      <c r="A10" s="29" t="s">
        <v>0</v>
      </c>
      <c r="B10" s="26">
        <f t="shared" si="0"/>
        <v>8489</v>
      </c>
      <c r="C10" s="26">
        <v>4194</v>
      </c>
      <c r="D10" s="26">
        <v>4295</v>
      </c>
      <c r="E10" s="27">
        <v>3413</v>
      </c>
      <c r="F10" s="5"/>
    </row>
    <row r="11" spans="1:6" s="2" customFormat="1" ht="21" customHeight="1">
      <c r="A11" s="29" t="s">
        <v>1</v>
      </c>
      <c r="B11" s="26">
        <f t="shared" si="0"/>
        <v>6030</v>
      </c>
      <c r="C11" s="26">
        <v>2962</v>
      </c>
      <c r="D11" s="26">
        <v>3068</v>
      </c>
      <c r="E11" s="27">
        <v>2125</v>
      </c>
      <c r="F11" s="5"/>
    </row>
    <row r="12" spans="1:6" s="2" customFormat="1" ht="21" customHeight="1">
      <c r="A12" s="29" t="s">
        <v>2</v>
      </c>
      <c r="B12" s="26">
        <f t="shared" si="0"/>
        <v>16339</v>
      </c>
      <c r="C12" s="26">
        <v>8074</v>
      </c>
      <c r="D12" s="26">
        <v>8265</v>
      </c>
      <c r="E12" s="27">
        <v>6301</v>
      </c>
      <c r="F12" s="5"/>
    </row>
    <row r="13" spans="1:6" s="2" customFormat="1" ht="21" customHeight="1">
      <c r="A13" s="29" t="s">
        <v>3</v>
      </c>
      <c r="B13" s="26">
        <f t="shared" si="0"/>
        <v>3302</v>
      </c>
      <c r="C13" s="26">
        <v>1693</v>
      </c>
      <c r="D13" s="26">
        <v>1609</v>
      </c>
      <c r="E13" s="27">
        <v>1660</v>
      </c>
      <c r="F13" s="5"/>
    </row>
    <row r="14" spans="1:6" s="2" customFormat="1" ht="21" customHeight="1">
      <c r="A14" s="29" t="s">
        <v>4</v>
      </c>
      <c r="B14" s="26">
        <f t="shared" si="0"/>
        <v>10261</v>
      </c>
      <c r="C14" s="26">
        <v>5231</v>
      </c>
      <c r="D14" s="26">
        <v>5030</v>
      </c>
      <c r="E14" s="27">
        <v>5298</v>
      </c>
      <c r="F14" s="5"/>
    </row>
    <row r="15" spans="1:6" s="2" customFormat="1" ht="21" customHeight="1">
      <c r="A15" s="29" t="s">
        <v>5</v>
      </c>
      <c r="B15" s="26">
        <f t="shared" si="0"/>
        <v>7212</v>
      </c>
      <c r="C15" s="26">
        <v>3776</v>
      </c>
      <c r="D15" s="26">
        <v>3436</v>
      </c>
      <c r="E15" s="27">
        <v>3515</v>
      </c>
      <c r="F15" s="5"/>
    </row>
    <row r="16" spans="1:6" s="2" customFormat="1" ht="21" customHeight="1">
      <c r="A16" s="29" t="s">
        <v>6</v>
      </c>
      <c r="B16" s="26">
        <f t="shared" si="0"/>
        <v>6977</v>
      </c>
      <c r="C16" s="26">
        <v>3474</v>
      </c>
      <c r="D16" s="26">
        <v>3503</v>
      </c>
      <c r="E16" s="27">
        <v>2726</v>
      </c>
      <c r="F16" s="5"/>
    </row>
    <row r="17" spans="1:6" s="2" customFormat="1" ht="21" customHeight="1">
      <c r="A17" s="29" t="s">
        <v>7</v>
      </c>
      <c r="B17" s="26">
        <f t="shared" si="0"/>
        <v>4223</v>
      </c>
      <c r="C17" s="26">
        <v>2264</v>
      </c>
      <c r="D17" s="26">
        <v>1959</v>
      </c>
      <c r="E17" s="27">
        <v>2344</v>
      </c>
      <c r="F17" s="5"/>
    </row>
    <row r="18" spans="1:6" s="2" customFormat="1" ht="21" customHeight="1">
      <c r="A18" s="29" t="s">
        <v>8</v>
      </c>
      <c r="B18" s="26">
        <f t="shared" si="0"/>
        <v>6627</v>
      </c>
      <c r="C18" s="26">
        <v>3453</v>
      </c>
      <c r="D18" s="26">
        <v>3174</v>
      </c>
      <c r="E18" s="27">
        <v>3539</v>
      </c>
      <c r="F18" s="5"/>
    </row>
    <row r="19" spans="1:6" s="2" customFormat="1" ht="21" customHeight="1">
      <c r="A19" s="29" t="s">
        <v>9</v>
      </c>
      <c r="B19" s="26">
        <f t="shared" si="0"/>
        <v>4384</v>
      </c>
      <c r="C19" s="26">
        <v>2273</v>
      </c>
      <c r="D19" s="26">
        <v>2111</v>
      </c>
      <c r="E19" s="27">
        <v>2225</v>
      </c>
      <c r="F19" s="5"/>
    </row>
    <row r="20" spans="1:6" s="2" customFormat="1" ht="21" customHeight="1">
      <c r="A20" s="29" t="s">
        <v>10</v>
      </c>
      <c r="B20" s="26">
        <f t="shared" si="0"/>
        <v>9858</v>
      </c>
      <c r="C20" s="26">
        <v>4892</v>
      </c>
      <c r="D20" s="26">
        <v>4966</v>
      </c>
      <c r="E20" s="27">
        <v>3935</v>
      </c>
      <c r="F20" s="5"/>
    </row>
    <row r="21" spans="1:6" s="2" customFormat="1" ht="21" customHeight="1">
      <c r="A21" s="29" t="s">
        <v>11</v>
      </c>
      <c r="B21" s="26">
        <f t="shared" si="0"/>
        <v>16805</v>
      </c>
      <c r="C21" s="26">
        <v>8377</v>
      </c>
      <c r="D21" s="26">
        <v>8428</v>
      </c>
      <c r="E21" s="27">
        <v>6515</v>
      </c>
      <c r="F21" s="5"/>
    </row>
    <row r="22" spans="1:6" s="2" customFormat="1" ht="21" customHeight="1">
      <c r="A22" s="29" t="s">
        <v>12</v>
      </c>
      <c r="B22" s="26">
        <f t="shared" si="0"/>
        <v>11541</v>
      </c>
      <c r="C22" s="26">
        <v>5739</v>
      </c>
      <c r="D22" s="26">
        <v>5802</v>
      </c>
      <c r="E22" s="27">
        <v>4177</v>
      </c>
      <c r="F22" s="5"/>
    </row>
    <row r="23" spans="1:6" s="2" customFormat="1" ht="21" customHeight="1">
      <c r="A23" s="29" t="s">
        <v>29</v>
      </c>
      <c r="B23" s="26">
        <f t="shared" si="0"/>
        <v>18934</v>
      </c>
      <c r="C23" s="26">
        <v>9138</v>
      </c>
      <c r="D23" s="26">
        <v>9796</v>
      </c>
      <c r="E23" s="27">
        <v>7675</v>
      </c>
      <c r="F23" s="5"/>
    </row>
    <row r="24" spans="1:6" s="2" customFormat="1" ht="21" customHeight="1">
      <c r="A24" s="29" t="s">
        <v>13</v>
      </c>
      <c r="B24" s="26">
        <f t="shared" si="0"/>
        <v>12718</v>
      </c>
      <c r="C24" s="26">
        <v>6451</v>
      </c>
      <c r="D24" s="26">
        <v>6267</v>
      </c>
      <c r="E24" s="27">
        <v>5883</v>
      </c>
      <c r="F24" s="5"/>
    </row>
    <row r="25" spans="1:6" s="2" customFormat="1" ht="21" customHeight="1">
      <c r="A25" s="29" t="s">
        <v>14</v>
      </c>
      <c r="B25" s="26">
        <f t="shared" si="0"/>
        <v>18475</v>
      </c>
      <c r="C25" s="26">
        <v>9174</v>
      </c>
      <c r="D25" s="26">
        <v>9301</v>
      </c>
      <c r="E25" s="27">
        <v>6665</v>
      </c>
      <c r="F25" s="5"/>
    </row>
    <row r="26" spans="1:6" s="2" customFormat="1" ht="21" customHeight="1">
      <c r="A26" s="29" t="s">
        <v>15</v>
      </c>
      <c r="B26" s="26">
        <f t="shared" si="0"/>
        <v>6024</v>
      </c>
      <c r="C26" s="26">
        <v>3098</v>
      </c>
      <c r="D26" s="26">
        <v>2926</v>
      </c>
      <c r="E26" s="27">
        <v>2431</v>
      </c>
      <c r="F26" s="5"/>
    </row>
    <row r="27" spans="1:6" s="2" customFormat="1" ht="21" customHeight="1">
      <c r="A27" s="29" t="s">
        <v>16</v>
      </c>
      <c r="B27" s="26">
        <f t="shared" si="0"/>
        <v>11509</v>
      </c>
      <c r="C27" s="26">
        <v>5581</v>
      </c>
      <c r="D27" s="26">
        <v>5928</v>
      </c>
      <c r="E27" s="27">
        <v>4009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13071</v>
      </c>
      <c r="C28" s="26">
        <v>6481</v>
      </c>
      <c r="D28" s="26">
        <v>6590</v>
      </c>
      <c r="E28" s="27">
        <v>5001</v>
      </c>
      <c r="F28" s="5"/>
    </row>
    <row r="29" spans="1:6" s="2" customFormat="1" ht="21" customHeight="1" thickBot="1">
      <c r="A29" s="29" t="s">
        <v>32</v>
      </c>
      <c r="B29" s="26">
        <f t="shared" si="0"/>
        <v>21581</v>
      </c>
      <c r="C29" s="26">
        <v>10584</v>
      </c>
      <c r="D29" s="26">
        <v>10997</v>
      </c>
      <c r="E29" s="27">
        <v>7342</v>
      </c>
      <c r="F29" s="5"/>
    </row>
    <row r="30" spans="1:6" s="2" customFormat="1" ht="21" customHeight="1">
      <c r="A30" s="30" t="s">
        <v>36</v>
      </c>
      <c r="B30" s="22">
        <v>240791</v>
      </c>
      <c r="C30" s="22">
        <v>120137</v>
      </c>
      <c r="D30" s="22">
        <v>120644</v>
      </c>
      <c r="E30" s="23">
        <v>99310</v>
      </c>
      <c r="F30" s="5"/>
    </row>
    <row r="31" spans="1:6" s="2" customFormat="1" ht="21" customHeight="1">
      <c r="A31" s="31" t="s">
        <v>31</v>
      </c>
      <c r="B31" s="32">
        <f>B6-B30</f>
        <v>-627</v>
      </c>
      <c r="C31" s="32">
        <f>C6-C30</f>
        <v>-291</v>
      </c>
      <c r="D31" s="32">
        <f>D6-D30</f>
        <v>-326</v>
      </c>
      <c r="E31" s="32">
        <f>E6-E30</f>
        <v>13</v>
      </c>
      <c r="F31" s="5"/>
    </row>
    <row r="32" spans="1:6" s="2" customFormat="1">
      <c r="A32" s="15" t="s">
        <v>35</v>
      </c>
      <c r="B32" s="10">
        <v>240936</v>
      </c>
      <c r="C32" s="10">
        <v>120160</v>
      </c>
      <c r="D32" s="10">
        <v>120776</v>
      </c>
      <c r="E32" s="14">
        <v>99334</v>
      </c>
      <c r="F32" s="5"/>
    </row>
    <row r="33" spans="1:9" s="2" customFormat="1" ht="66" customHeight="1" thickBot="1">
      <c r="A33" s="16" t="s">
        <v>18</v>
      </c>
      <c r="B33" s="17">
        <f>B6-B32</f>
        <v>-772</v>
      </c>
      <c r="C33" s="17">
        <f>C6-C32</f>
        <v>-314</v>
      </c>
      <c r="D33" s="17">
        <f>D6-D32</f>
        <v>-458</v>
      </c>
      <c r="E33" s="18">
        <f>E6-E32</f>
        <v>-11</v>
      </c>
      <c r="F33" s="5"/>
    </row>
    <row r="34" spans="1:9" s="20" customFormat="1" ht="65.25" customHeight="1">
      <c r="A34" s="42" t="s">
        <v>33</v>
      </c>
      <c r="B34" s="43"/>
      <c r="C34" s="43"/>
      <c r="D34" s="43"/>
      <c r="E34" s="43"/>
      <c r="F34" s="19"/>
    </row>
    <row r="35" spans="1:9" s="3" customFormat="1">
      <c r="A35" s="34"/>
      <c r="B35" s="34"/>
      <c r="C35" s="34"/>
      <c r="D35" s="34"/>
      <c r="E35" s="34"/>
      <c r="F35" s="8"/>
      <c r="G35" s="9"/>
      <c r="H35" s="9"/>
      <c r="I35" s="9"/>
    </row>
    <row r="36" spans="1:9" s="3" customFormat="1">
      <c r="A36" s="34"/>
      <c r="B36" s="34"/>
      <c r="C36" s="34"/>
      <c r="D36" s="34"/>
      <c r="E36" s="34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2017-11-22T04:05:27Z</dcterms:modified>
</cp:coreProperties>
</file>